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 filterPrivacy="1"/>
  <xr:revisionPtr revIDLastSave="0" documentId="13_ncr:1_{F3AFB643-05A8-4D27-9B9E-EA925CAAAD7C}" xr6:coauthVersionLast="36" xr6:coauthVersionMax="43" xr10:uidLastSave="{00000000-0000-0000-0000-000000000000}"/>
  <bookViews>
    <workbookView xWindow="2985" yWindow="345" windowWidth="15690" windowHeight="10575" xr2:uid="{00000000-000D-0000-FFFF-FFFF00000000}"/>
  </bookViews>
  <sheets>
    <sheet name="siram s.p.a." sheetId="1" r:id="rId1"/>
  </sheets>
  <calcPr calcId="191029"/>
</workbook>
</file>

<file path=xl/calcChain.xml><?xml version="1.0" encoding="utf-8"?>
<calcChain xmlns="http://schemas.openxmlformats.org/spreadsheetml/2006/main">
  <c r="E13" i="1" l="1"/>
  <c r="G13" i="1"/>
  <c r="E12" i="1"/>
  <c r="G12" i="1" s="1"/>
  <c r="E3" i="1" l="1"/>
  <c r="G3" i="1" s="1"/>
  <c r="E4" i="1"/>
  <c r="G4" i="1" s="1"/>
  <c r="E5" i="1"/>
  <c r="G5" i="1" s="1"/>
  <c r="E6" i="1"/>
  <c r="G6" i="1" s="1"/>
  <c r="E7" i="1"/>
  <c r="G7" i="1" s="1"/>
  <c r="E8" i="1"/>
  <c r="G8" i="1" s="1"/>
  <c r="E9" i="1"/>
  <c r="G9" i="1" s="1"/>
  <c r="E10" i="1"/>
  <c r="G10" i="1" s="1"/>
  <c r="E11" i="1"/>
  <c r="G11" i="1" s="1"/>
  <c r="E2" i="1"/>
  <c r="G2" i="1" s="1"/>
  <c r="G15" i="1" l="1"/>
</calcChain>
</file>

<file path=xl/sharedStrings.xml><?xml version="1.0" encoding="utf-8"?>
<sst xmlns="http://schemas.openxmlformats.org/spreadsheetml/2006/main" count="8" uniqueCount="8">
  <si>
    <t>PUNTEGGIO MAX ATTRIBUIBILE</t>
  </si>
  <si>
    <t>N. DEL CORRISPONDENTE PARAGRAFO DELLA "TABELLA DI ATTRIBUZIONE DEI PUNTEGGI TECNICI" (§ 19.1. DEL DISCIPLINARE DI GARA)</t>
  </si>
  <si>
    <t>MEDIA</t>
  </si>
  <si>
    <t>GIOVANNI ANDRONI (presidente)</t>
  </si>
  <si>
    <t>GIUSEPPE RIVA (commissario)</t>
  </si>
  <si>
    <t>STEFANO AMBROSINO (commissario)</t>
  </si>
  <si>
    <t>10 (tabellare)</t>
  </si>
  <si>
    <t>PUNTEGGIO ASSEGNATO A SIRAM S.R.L.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</si>
</sst>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1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/>
    <xf numFmtId="2" fontId="0" fillId="0" borderId="1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zoomScaleNormal="100" workbookViewId="0">
      <selection activeCell="G15" sqref="G15"/>
    </sheetView>
  </sheetViews>
  <sheetFormatPr defaultRowHeight="15" x14ac:dyDescent="0.25"/>
  <cols>
    <col min="1" max="1" width="29.7109375" style="3" customWidth="1"/>
    <col min="2" max="2" width="18.140625" customWidth="1"/>
    <col min="3" max="3" width="17.85546875" customWidth="1"/>
    <col min="4" max="5" width="18.85546875" style="1" customWidth="1"/>
    <col min="6" max="6" width="28" style="1" customWidth="1"/>
    <col min="7" max="7" width="32.5703125" style="1" customWidth="1"/>
  </cols>
  <sheetData>
    <row r="1" spans="1:7" s="2" customFormat="1" ht="75" x14ac:dyDescent="0.25">
      <c r="A1" s="12" t="s">
        <v>1</v>
      </c>
      <c r="B1" s="13" t="s">
        <v>3</v>
      </c>
      <c r="C1" s="13" t="s">
        <v>4</v>
      </c>
      <c r="D1" s="14" t="s">
        <v>5</v>
      </c>
      <c r="E1" s="14" t="s">
        <v>2</v>
      </c>
      <c r="F1" s="14" t="s">
        <v>0</v>
      </c>
      <c r="G1" s="15" t="s">
        <v>7</v>
      </c>
    </row>
    <row r="2" spans="1:7" x14ac:dyDescent="0.25">
      <c r="A2" s="11">
        <v>1.1000000000000001</v>
      </c>
      <c r="B2" s="4">
        <v>0.75</v>
      </c>
      <c r="C2" s="4">
        <v>0.75</v>
      </c>
      <c r="D2" s="4">
        <v>0.75</v>
      </c>
      <c r="E2" s="4">
        <f>(B2+C2+D2)/3</f>
        <v>0.75</v>
      </c>
      <c r="F2" s="4">
        <v>8</v>
      </c>
      <c r="G2" s="5">
        <f>E2*F2</f>
        <v>6</v>
      </c>
    </row>
    <row r="3" spans="1:7" x14ac:dyDescent="0.25">
      <c r="A3" s="11">
        <v>1.2</v>
      </c>
      <c r="B3" s="4">
        <v>0.75</v>
      </c>
      <c r="C3" s="4">
        <v>0.75</v>
      </c>
      <c r="D3" s="4">
        <v>0.75</v>
      </c>
      <c r="E3" s="4">
        <f t="shared" ref="E3:E11" si="0">(B3+C3+D3)/3</f>
        <v>0.75</v>
      </c>
      <c r="F3" s="4">
        <v>7</v>
      </c>
      <c r="G3" s="5">
        <f t="shared" ref="G3:G11" si="1">E3*F3</f>
        <v>5.25</v>
      </c>
    </row>
    <row r="4" spans="1:7" x14ac:dyDescent="0.25">
      <c r="A4" s="11">
        <v>2.1</v>
      </c>
      <c r="B4" s="4">
        <v>0.65</v>
      </c>
      <c r="C4" s="4">
        <v>0.65</v>
      </c>
      <c r="D4" s="4">
        <v>0.65</v>
      </c>
      <c r="E4" s="4">
        <f t="shared" si="0"/>
        <v>0.65</v>
      </c>
      <c r="F4" s="4">
        <v>4</v>
      </c>
      <c r="G4" s="5">
        <f t="shared" si="1"/>
        <v>2.6</v>
      </c>
    </row>
    <row r="5" spans="1:7" x14ac:dyDescent="0.25">
      <c r="A5" s="11">
        <v>2.2000000000000002</v>
      </c>
      <c r="B5" s="4">
        <v>0.65</v>
      </c>
      <c r="C5" s="4">
        <v>0.65</v>
      </c>
      <c r="D5" s="4">
        <v>0.65</v>
      </c>
      <c r="E5" s="4">
        <f t="shared" si="0"/>
        <v>0.65</v>
      </c>
      <c r="F5" s="4">
        <v>2</v>
      </c>
      <c r="G5" s="5">
        <f t="shared" si="1"/>
        <v>1.3</v>
      </c>
    </row>
    <row r="6" spans="1:7" x14ac:dyDescent="0.25">
      <c r="A6" s="11">
        <v>2.2999999999999998</v>
      </c>
      <c r="B6" s="4">
        <v>0.65</v>
      </c>
      <c r="C6" s="4">
        <v>0.65</v>
      </c>
      <c r="D6" s="4">
        <v>0.65</v>
      </c>
      <c r="E6" s="4">
        <f t="shared" si="0"/>
        <v>0.65</v>
      </c>
      <c r="F6" s="4">
        <v>2</v>
      </c>
      <c r="G6" s="5">
        <f t="shared" si="1"/>
        <v>1.3</v>
      </c>
    </row>
    <row r="7" spans="1:7" x14ac:dyDescent="0.25">
      <c r="A7" s="11">
        <v>2.4</v>
      </c>
      <c r="B7" s="4">
        <v>0.65</v>
      </c>
      <c r="C7" s="4">
        <v>0.65</v>
      </c>
      <c r="D7" s="4">
        <v>0.65</v>
      </c>
      <c r="E7" s="4">
        <f t="shared" si="0"/>
        <v>0.65</v>
      </c>
      <c r="F7" s="4">
        <v>2</v>
      </c>
      <c r="G7" s="5">
        <f t="shared" si="1"/>
        <v>1.3</v>
      </c>
    </row>
    <row r="8" spans="1:7" x14ac:dyDescent="0.25">
      <c r="A8" s="11">
        <v>3.1</v>
      </c>
      <c r="B8" s="4">
        <v>0.65</v>
      </c>
      <c r="C8" s="4">
        <v>0.65</v>
      </c>
      <c r="D8" s="4">
        <v>0.65</v>
      </c>
      <c r="E8" s="4">
        <f t="shared" si="0"/>
        <v>0.65</v>
      </c>
      <c r="F8" s="4">
        <v>3</v>
      </c>
      <c r="G8" s="5">
        <f t="shared" si="1"/>
        <v>1.9500000000000002</v>
      </c>
    </row>
    <row r="9" spans="1:7" x14ac:dyDescent="0.25">
      <c r="A9" s="11">
        <v>4.0999999999999996</v>
      </c>
      <c r="B9" s="4">
        <v>0.5</v>
      </c>
      <c r="C9" s="4">
        <v>0.5</v>
      </c>
      <c r="D9" s="4">
        <v>0.5</v>
      </c>
      <c r="E9" s="4">
        <f t="shared" si="0"/>
        <v>0.5</v>
      </c>
      <c r="F9" s="4">
        <v>9</v>
      </c>
      <c r="G9" s="5">
        <f t="shared" si="1"/>
        <v>4.5</v>
      </c>
    </row>
    <row r="10" spans="1:7" x14ac:dyDescent="0.25">
      <c r="A10" s="11">
        <v>4.2</v>
      </c>
      <c r="B10" s="4">
        <v>0.6</v>
      </c>
      <c r="C10" s="4">
        <v>0.6</v>
      </c>
      <c r="D10" s="4">
        <v>0.6</v>
      </c>
      <c r="E10" s="4">
        <f t="shared" si="0"/>
        <v>0.6</v>
      </c>
      <c r="F10" s="4">
        <v>9</v>
      </c>
      <c r="G10" s="5">
        <f t="shared" si="1"/>
        <v>5.3999999999999995</v>
      </c>
    </row>
    <row r="11" spans="1:7" x14ac:dyDescent="0.25">
      <c r="A11" s="11">
        <v>4.3</v>
      </c>
      <c r="B11" s="4">
        <v>0.75</v>
      </c>
      <c r="C11" s="4">
        <v>0.75</v>
      </c>
      <c r="D11" s="4">
        <v>0.75</v>
      </c>
      <c r="E11" s="4">
        <f t="shared" si="0"/>
        <v>0.75</v>
      </c>
      <c r="F11" s="4">
        <v>3</v>
      </c>
      <c r="G11" s="5">
        <f t="shared" si="1"/>
        <v>2.25</v>
      </c>
    </row>
    <row r="12" spans="1:7" x14ac:dyDescent="0.25">
      <c r="A12" s="11">
        <v>4.4000000000000004</v>
      </c>
      <c r="B12" s="4">
        <v>0.75</v>
      </c>
      <c r="C12" s="4">
        <v>0.75</v>
      </c>
      <c r="D12" s="4">
        <v>0.75</v>
      </c>
      <c r="E12" s="4">
        <f t="shared" ref="E12" si="2">(B12+C12+D12)/3</f>
        <v>0.75</v>
      </c>
      <c r="F12" s="4">
        <v>9</v>
      </c>
      <c r="G12" s="5">
        <f t="shared" ref="G12" si="3">E12*F12</f>
        <v>6.75</v>
      </c>
    </row>
    <row r="13" spans="1:7" x14ac:dyDescent="0.25">
      <c r="A13" s="11">
        <v>5.0999999999999996</v>
      </c>
      <c r="B13" s="4">
        <v>0.7</v>
      </c>
      <c r="C13" s="4">
        <v>0.7</v>
      </c>
      <c r="D13" s="4">
        <v>0.7</v>
      </c>
      <c r="E13" s="4">
        <f t="shared" ref="E13" si="4">(B13+C13+D13)/3</f>
        <v>0.69999999999999984</v>
      </c>
      <c r="F13" s="4">
        <v>2</v>
      </c>
      <c r="G13" s="5">
        <f t="shared" ref="G13" si="5">E13*F13</f>
        <v>1.3999999999999997</v>
      </c>
    </row>
    <row r="14" spans="1:7" x14ac:dyDescent="0.25">
      <c r="A14" s="11">
        <v>6.1</v>
      </c>
      <c r="B14" s="18">
        <v>10</v>
      </c>
      <c r="C14" s="19"/>
      <c r="D14" s="20"/>
      <c r="E14" s="16"/>
      <c r="F14" s="4" t="s">
        <v>6</v>
      </c>
      <c r="G14" s="17">
        <v>10</v>
      </c>
    </row>
    <row r="15" spans="1:7" x14ac:dyDescent="0.25">
      <c r="A15" s="7"/>
      <c r="B15" s="8"/>
      <c r="C15" s="8"/>
      <c r="D15" s="9"/>
      <c r="E15" s="9"/>
      <c r="F15" s="10"/>
      <c r="G15" s="6">
        <f>SUM(G2:G14)</f>
        <v>49.999999999999993</v>
      </c>
    </row>
  </sheetData>
  <mergeCells count="1">
    <mergeCell ref="B14:D14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siram s.p.a.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2020-08-06T11:59:57Z</dcterms:modified>
</cp:coreProperties>
</file>